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предв.ассортимен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<sst xmlns="http://schemas.openxmlformats.org/spreadsheetml/2006/main" count="43" uniqueCount="43">
  <si>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</t>
  </si>
  <si>
    <t>цена, €/m</t>
  </si>
  <si>
    <t>кол-во</t>
  </si>
  <si>
    <t>цена, €</t>
  </si>
  <si>
    <t>цена, руб.</t>
  </si>
  <si>
    <t>€/rub</t>
  </si>
  <si>
    <t>уплотнитель Q6, 6мм</t>
  </si>
  <si>
    <t>уплотнитель Q8, 8мм</t>
  </si>
  <si>
    <t>уплотнитель Q10, 10мм</t>
  </si>
  <si>
    <t>уплотнитель Q12, 12мм</t>
  </si>
  <si>
    <t>фрезер дисковый Optima</t>
  </si>
  <si>
    <t>степлер Rapid-30</t>
  </si>
  <si>
    <t>ролик закаточный</t>
  </si>
  <si>
    <t>Всего:</t>
  </si>
  <si>
    <t>дисковый фрезер - в коробе 320х240х250</t>
  </si>
  <si>
    <t>общий вес - примерно 30 кг.</t>
  </si>
  <si>
    <t xml:space="preserve">Сначала вы выбираете требуемые инструмент и уплотнители - </t>
  </si>
  <si>
    <t>Вы делаете правку, изменяя данные в зеленом столбике "количество"</t>
  </si>
  <si>
    <t>Мы отправляем предварительный список с обозначением наименования продукции, количества и стоимости.</t>
  </si>
  <si>
    <t>Правку, изменения, пожелания выделяйте другим цветом. Верните по Email файл  с правкой.</t>
  </si>
  <si>
    <t xml:space="preserve">Этот перечень инструментов и уплотнителя мы рекомендуем, исходя из опыта. </t>
  </si>
  <si>
    <t>Такого количества материала хватит на утепление 20-25 двухкомнатных квартир, на 12 дней работы для бригады из 2 человек.</t>
  </si>
  <si>
    <t>Получив Вашу правку, отправим счет. Можно оплатить и через Сберкассу.</t>
  </si>
  <si>
    <t>"Джентльменский набор" инструментов и материалов.</t>
  </si>
  <si>
    <t>http://www.bars-profile.ru/prices.htm и http://bars-profile.ru/tools.htm</t>
  </si>
  <si>
    <t>фрезер концевой Prof</t>
  </si>
  <si>
    <t>17 апреля 2007</t>
  </si>
  <si>
    <t>уплотнитель P6, 6мм</t>
  </si>
  <si>
    <t>уплотнитель P8, 8мм</t>
  </si>
  <si>
    <t>уплотнитель P10, 10мм</t>
  </si>
  <si>
    <t>уплотнитель P12, 12мм</t>
  </si>
  <si>
    <t>уплотнитель E8, 8мм</t>
  </si>
  <si>
    <t>уплотнитель С4</t>
  </si>
  <si>
    <t>уплотнитель C6</t>
  </si>
  <si>
    <t>скобы для степлера, 5000шт</t>
  </si>
  <si>
    <t>скобоизвлекатель Rapid 3M (Stayer)</t>
  </si>
  <si>
    <t>фреза дисковая, 160мм, 32-зуб., 20мм</t>
  </si>
  <si>
    <t>фреза конц. одностор., 6мм., раб.часть 3мм</t>
  </si>
  <si>
    <t>Затем в произвольной форме делаете заявку по Email: uplotnitel@bars-profile.ru</t>
  </si>
  <si>
    <t>Сообщите нам реквизиты плательщика и получателя - для счета, и телефоны, чтобы передать их перевозчику</t>
  </si>
  <si>
    <t>Перевозчики - Грузовозофф ( http://www.gruzovozoff.ru/rus/rates.php ) и Автотрейдинг ( http://www.autotrading.ru/ )</t>
  </si>
  <si>
    <t>В данном примере уплотнитель и концевой фрезер будут упакованы в 2 гофрокороба 600х350х350мм.</t>
  </si>
  <si>
    <t xml:space="preserve">Исходя из цены установки уплотнителей 150 рублей/метр, это позволит получить около 5500$, что окупает инструмент c большим запасом. 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</si>
</sst>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$-409]#,##0.00"/>
    <numFmt numFmtId="182" formatCode="[$$-409]#,##0.000"/>
    <numFmt numFmtId="183" formatCode="[$$-409]#,##0.0000"/>
    <numFmt numFmtId="184" formatCode="[$$-409]#,##0.0000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E+00"/>
    <numFmt numFmtId="193" formatCode="0.000E+00"/>
    <numFmt numFmtId="194" formatCode="0.0E+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#,##0.00&quot;р.&quot;"/>
    <numFmt numFmtId="199" formatCode="[$€-2]\ ###,000_);[Red]\([$€-2]\ ###,000\)"/>
    <numFmt numFmtId="200" formatCode="00"/>
    <numFmt numFmtId="201" formatCode="d/m"/>
    <numFmt numFmtId="202" formatCode="0.0000000000"/>
    <numFmt numFmtId="203" formatCode="0.00000000000"/>
    <numFmt numFmtId="204" formatCode="_-* #,##0.000_р_._-;\-* #,##0.000_р_._-;_-* &quot;-&quot;??_р_._-;_-@_-"/>
    <numFmt numFmtId="205" formatCode="_-* #,##0.000_р_._-;\-* #,##0.000_р_._-;_-* &quot;-&quot;???_р_._-;_-@_-"/>
    <numFmt numFmtId="206" formatCode="#,##0.00\ [$€-1];[Red]\-#,##0.00\ [$€-1]"/>
    <numFmt numFmtId="207" formatCode="#,##0.00\ [$EUR]"/>
    <numFmt numFmtId="208" formatCode="#,##0.00\ [$USD]"/>
    <numFmt numFmtId="209" formatCode="00.0"/>
    <numFmt numFmtId="210" formatCode="00.00"/>
    <numFmt numFmtId="211" formatCode="#,##0.00_ ;\-#,##0.00\ "/>
    <numFmt numFmtId="212" formatCode="#,##0.000_ ;\-#,##0.000\ "/>
    <numFmt numFmtId="213" formatCode="#,##0.0_ ;\-#,##0.0\ "/>
    <numFmt numFmtId="214" formatCode="#,##0_ ;\-#,##0\ "/>
    <numFmt numFmtId="215" formatCode="#,##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7.5"/>
      <color indexed="36"/>
      <name val="Arial Cyr"/>
      <family val="0"/>
    </font>
    <font>
      <sz val="12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color indexed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2" fontId="6" fillId="0" borderId="1" xfId="0" applyNumberFormat="1" applyFont="1" applyBorder="1" applyAlignment="1">
      <alignment horizontal="right"/>
    </xf>
    <xf numFmtId="185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2" fontId="0" fillId="0" borderId="4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2" fontId="0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2" borderId="6" xfId="18" applyFont="1" applyFill="1" applyBorder="1" applyAlignment="1">
      <alignment horizontal="center"/>
      <protection/>
    </xf>
    <xf numFmtId="200" fontId="7" fillId="0" borderId="6" xfId="18" applyNumberFormat="1" applyFont="1" applyBorder="1" applyAlignment="1" applyProtection="1">
      <alignment/>
      <protection locked="0"/>
    </xf>
    <xf numFmtId="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185" fontId="6" fillId="0" borderId="0" xfId="23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2" fontId="0" fillId="0" borderId="12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6" fontId="6" fillId="0" borderId="1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5" xfId="0" applyNumberFormat="1" applyFont="1" applyBorder="1" applyAlignment="1">
      <alignment horizontal="right"/>
    </xf>
    <xf numFmtId="0" fontId="6" fillId="2" borderId="15" xfId="0" applyFont="1" applyFill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</cellXfs>
  <cellStyles count="11">
    <cellStyle name="Normal" xfId="0"/>
    <cellStyle name="Hyperlink" xfId="15"/>
    <cellStyle name="Currency" xfId="16"/>
    <cellStyle name="Currency [0]" xfId="17"/>
    <cellStyle name="Обычный_Счет" xfId="18"/>
    <cellStyle name="Followed Hyperlink" xfId="19"/>
    <cellStyle name="Percent" xfId="20"/>
    <cellStyle name="Тысячи [0]_Module1" xfId="21"/>
    <cellStyle name="Тысячи_Module1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workbookViewId="0" topLeftCell="A4">
      <selection activeCell="C24" sqref="C24"/>
    </sheetView>
  </sheetViews>
  <sheetFormatPr defaultColWidth="9.00390625" defaultRowHeight="12.75"/>
  <cols>
    <col min="1" max="1" width="2.00390625" style="0" customWidth="1"/>
    <col min="3" max="3" width="8.00390625" style="0" customWidth="1"/>
    <col min="4" max="4" width="3.00390625" style="0" customWidth="1"/>
    <col min="5" max="5" width="38.875" style="0" customWidth="1"/>
    <col min="6" max="6" width="10.125" style="0" customWidth="1"/>
    <col min="7" max="7" width="8.125" style="0" customWidth="1"/>
    <col min="8" max="8" width="8.00390625" style="0" customWidth="1"/>
    <col min="9" max="9" width="10.375" style="0" customWidth="1"/>
    <col min="10" max="10" width="7.375" style="0" customWidth="1"/>
    <col min="11" max="11" width="8.375" style="0" customWidth="1"/>
    <col min="12" max="12" width="14.00390625" style="0" customWidth="1"/>
    <col min="14" max="14" width="8.875" style="0" customWidth="1"/>
    <col min="15" max="15" width="10.375" style="0" customWidth="1"/>
    <col min="16" max="16" width="10.75390625" style="0" customWidth="1"/>
    <col min="18" max="18" width="13.875" style="0" customWidth="1"/>
  </cols>
  <sheetData>
    <row r="1" ht="12.75">
      <c r="B1" s="18" t="s">
        <v>23</v>
      </c>
    </row>
    <row r="2" ht="6.75" customHeight="1"/>
    <row r="3" ht="12.75">
      <c r="B3" t="s">
        <v>20</v>
      </c>
    </row>
    <row r="4" ht="12.75">
      <c r="B4" t="s">
        <v>21</v>
      </c>
    </row>
    <row r="5" ht="12.75">
      <c r="B5" t="s">
        <v>42</v>
      </c>
    </row>
    <row r="6" ht="8.25" customHeight="1"/>
    <row r="7" spans="5:12" s="2" customFormat="1" ht="13.5" thickBot="1">
      <c r="E7" s="9"/>
      <c r="F7"/>
      <c r="G7"/>
      <c r="H7"/>
      <c r="I7"/>
      <c r="J7"/>
      <c r="L7"/>
    </row>
    <row r="8" spans="2:13" s="2" customFormat="1" ht="13.5" thickBot="1">
      <c r="B8" s="32" t="s">
        <v>26</v>
      </c>
      <c r="C8" s="32"/>
      <c r="E8" s="33" t="s">
        <v>0</v>
      </c>
      <c r="F8" s="19" t="s">
        <v>1</v>
      </c>
      <c r="G8" s="20" t="s">
        <v>2</v>
      </c>
      <c r="H8" s="21" t="s">
        <v>3</v>
      </c>
      <c r="I8" s="29" t="s">
        <v>4</v>
      </c>
      <c r="J8" s="4"/>
      <c r="M8" s="11"/>
    </row>
    <row r="9" spans="2:14" s="2" customFormat="1" ht="12.75">
      <c r="B9" s="1" t="s">
        <v>5</v>
      </c>
      <c r="C9" s="3">
        <v>34.97</v>
      </c>
      <c r="E9" s="14" t="s">
        <v>6</v>
      </c>
      <c r="F9" s="15">
        <v>0.23</v>
      </c>
      <c r="G9" s="16">
        <v>100</v>
      </c>
      <c r="H9" s="17">
        <f aca="true" t="shared" si="0" ref="H9:H19">F9*G9</f>
        <v>23</v>
      </c>
      <c r="I9" s="22">
        <f>H9*C9</f>
        <v>804.31</v>
      </c>
      <c r="K9"/>
      <c r="N9" s="12"/>
    </row>
    <row r="10" spans="2:14" s="2" customFormat="1" ht="12.75">
      <c r="B10" s="9"/>
      <c r="C10" s="31"/>
      <c r="E10" s="5" t="s">
        <v>7</v>
      </c>
      <c r="F10" s="6">
        <v>0.25</v>
      </c>
      <c r="G10" s="7">
        <v>800</v>
      </c>
      <c r="H10" s="8">
        <f t="shared" si="0"/>
        <v>200</v>
      </c>
      <c r="I10" s="23">
        <f>H10*C9</f>
        <v>6994</v>
      </c>
      <c r="K10"/>
      <c r="L10"/>
      <c r="N10" s="12"/>
    </row>
    <row r="11" spans="2:13" s="2" customFormat="1" ht="12.75">
      <c r="B11" s="9"/>
      <c r="C11" s="28"/>
      <c r="E11" s="5" t="s">
        <v>8</v>
      </c>
      <c r="F11" s="6">
        <v>0.36</v>
      </c>
      <c r="G11" s="7">
        <v>200</v>
      </c>
      <c r="H11" s="8">
        <f t="shared" si="0"/>
        <v>72</v>
      </c>
      <c r="I11" s="23">
        <f>H11*C9</f>
        <v>2517.84</v>
      </c>
      <c r="K11"/>
      <c r="L11"/>
      <c r="M11" s="12"/>
    </row>
    <row r="12" spans="5:14" s="2" customFormat="1" ht="12.75">
      <c r="E12" s="5" t="s">
        <v>9</v>
      </c>
      <c r="F12" s="6">
        <v>0.53</v>
      </c>
      <c r="G12" s="7">
        <v>50</v>
      </c>
      <c r="H12" s="8">
        <f t="shared" si="0"/>
        <v>26.5</v>
      </c>
      <c r="I12" s="23">
        <f>H12*C9</f>
        <v>926.7049999999999</v>
      </c>
      <c r="L12"/>
      <c r="N12" s="4"/>
    </row>
    <row r="13" spans="5:9" s="2" customFormat="1" ht="15.75" customHeight="1">
      <c r="E13" s="5" t="s">
        <v>27</v>
      </c>
      <c r="F13" s="6">
        <v>0.23</v>
      </c>
      <c r="G13" s="7">
        <v>0</v>
      </c>
      <c r="H13" s="8">
        <f t="shared" si="0"/>
        <v>0</v>
      </c>
      <c r="I13" s="23">
        <f>H13*C9</f>
        <v>0</v>
      </c>
    </row>
    <row r="14" spans="5:9" ht="12.75">
      <c r="E14" s="5" t="s">
        <v>28</v>
      </c>
      <c r="F14" s="6">
        <v>0.25</v>
      </c>
      <c r="G14" s="7">
        <v>0</v>
      </c>
      <c r="H14" s="8">
        <f t="shared" si="0"/>
        <v>0</v>
      </c>
      <c r="I14" s="23">
        <f>H14*C9</f>
        <v>0</v>
      </c>
    </row>
    <row r="15" spans="5:9" ht="12.75">
      <c r="E15" s="5" t="s">
        <v>29</v>
      </c>
      <c r="F15" s="6">
        <v>0.36</v>
      </c>
      <c r="G15" s="7">
        <v>0</v>
      </c>
      <c r="H15" s="8">
        <f t="shared" si="0"/>
        <v>0</v>
      </c>
      <c r="I15" s="23">
        <f>H15*C9</f>
        <v>0</v>
      </c>
    </row>
    <row r="16" spans="5:9" ht="12.75">
      <c r="E16" s="5" t="s">
        <v>30</v>
      </c>
      <c r="F16" s="6">
        <v>0.53</v>
      </c>
      <c r="G16" s="7">
        <v>0</v>
      </c>
      <c r="H16" s="8">
        <f t="shared" si="0"/>
        <v>0</v>
      </c>
      <c r="I16" s="23">
        <f>H16*C9</f>
        <v>0</v>
      </c>
    </row>
    <row r="17" spans="5:9" ht="12.75">
      <c r="E17" s="5" t="s">
        <v>31</v>
      </c>
      <c r="F17" s="6">
        <v>0.36</v>
      </c>
      <c r="G17" s="7">
        <v>0</v>
      </c>
      <c r="H17" s="8">
        <f t="shared" si="0"/>
        <v>0</v>
      </c>
      <c r="I17" s="23">
        <f>H17*C9</f>
        <v>0</v>
      </c>
    </row>
    <row r="18" spans="5:9" ht="12.75">
      <c r="E18" s="5" t="s">
        <v>32</v>
      </c>
      <c r="F18" s="6">
        <v>0.29</v>
      </c>
      <c r="G18" s="7">
        <v>0</v>
      </c>
      <c r="H18" s="8">
        <f t="shared" si="0"/>
        <v>0</v>
      </c>
      <c r="I18" s="23">
        <f>H18*C9</f>
        <v>0</v>
      </c>
    </row>
    <row r="19" spans="5:9" ht="12.75">
      <c r="E19" s="5" t="s">
        <v>33</v>
      </c>
      <c r="F19" s="6">
        <v>0.33</v>
      </c>
      <c r="G19" s="7">
        <v>0</v>
      </c>
      <c r="H19" s="8">
        <f t="shared" si="0"/>
        <v>0</v>
      </c>
      <c r="I19" s="23">
        <f>H19*C9</f>
        <v>0</v>
      </c>
    </row>
    <row r="20" spans="5:9" s="2" customFormat="1" ht="13.5" customHeight="1">
      <c r="E20" s="5" t="s">
        <v>10</v>
      </c>
      <c r="F20" s="6">
        <v>250</v>
      </c>
      <c r="G20" s="7">
        <v>1</v>
      </c>
      <c r="H20" s="8">
        <f aca="true" t="shared" si="1" ref="H20:H27">F20*G20</f>
        <v>250</v>
      </c>
      <c r="I20" s="23">
        <f>H20*C9</f>
        <v>8742.5</v>
      </c>
    </row>
    <row r="21" spans="5:9" ht="12.75">
      <c r="E21" s="5" t="s">
        <v>25</v>
      </c>
      <c r="F21" s="6">
        <v>300</v>
      </c>
      <c r="G21" s="7">
        <v>1</v>
      </c>
      <c r="H21" s="8">
        <f t="shared" si="1"/>
        <v>300</v>
      </c>
      <c r="I21" s="23">
        <f>H21*C9</f>
        <v>10491</v>
      </c>
    </row>
    <row r="22" spans="5:9" ht="12.75">
      <c r="E22" s="5" t="s">
        <v>36</v>
      </c>
      <c r="F22" s="6">
        <v>10</v>
      </c>
      <c r="G22" s="7">
        <v>2</v>
      </c>
      <c r="H22" s="10">
        <f t="shared" si="1"/>
        <v>20</v>
      </c>
      <c r="I22" s="23">
        <f>H22*C9</f>
        <v>699.4</v>
      </c>
    </row>
    <row r="23" spans="5:9" ht="12.75">
      <c r="E23" s="5" t="s">
        <v>37</v>
      </c>
      <c r="F23" s="6">
        <v>25</v>
      </c>
      <c r="G23" s="7">
        <v>2</v>
      </c>
      <c r="H23" s="10">
        <f t="shared" si="1"/>
        <v>50</v>
      </c>
      <c r="I23" s="23">
        <f>H23*C9</f>
        <v>1748.5</v>
      </c>
    </row>
    <row r="24" spans="5:9" ht="12.75">
      <c r="E24" s="5" t="s">
        <v>11</v>
      </c>
      <c r="F24" s="6">
        <v>65</v>
      </c>
      <c r="G24" s="7">
        <v>1</v>
      </c>
      <c r="H24" s="8">
        <f t="shared" si="1"/>
        <v>65</v>
      </c>
      <c r="I24" s="23">
        <f>H24*C9</f>
        <v>2273.0499999999997</v>
      </c>
    </row>
    <row r="25" spans="5:9" ht="12.75">
      <c r="E25" s="5" t="s">
        <v>35</v>
      </c>
      <c r="F25" s="6">
        <v>14</v>
      </c>
      <c r="G25" s="7">
        <v>1</v>
      </c>
      <c r="H25" s="8">
        <f t="shared" si="1"/>
        <v>14</v>
      </c>
      <c r="I25" s="23">
        <f>H25*C9</f>
        <v>489.58</v>
      </c>
    </row>
    <row r="26" spans="5:9" ht="12.75">
      <c r="E26" s="5" t="s">
        <v>34</v>
      </c>
      <c r="F26" s="13">
        <v>9</v>
      </c>
      <c r="G26" s="7">
        <v>1</v>
      </c>
      <c r="H26" s="8">
        <f t="shared" si="1"/>
        <v>9</v>
      </c>
      <c r="I26" s="23">
        <f>H26*C9</f>
        <v>314.73</v>
      </c>
    </row>
    <row r="27" spans="5:9" ht="13.5" thickBot="1">
      <c r="E27" s="34" t="s">
        <v>12</v>
      </c>
      <c r="F27" s="35">
        <v>5</v>
      </c>
      <c r="G27" s="36">
        <v>2</v>
      </c>
      <c r="H27" s="37">
        <f t="shared" si="1"/>
        <v>10</v>
      </c>
      <c r="I27" s="38">
        <f>H27*C9</f>
        <v>349.7</v>
      </c>
    </row>
    <row r="28" spans="5:9" ht="13.5" thickBot="1">
      <c r="E28" s="24" t="s">
        <v>13</v>
      </c>
      <c r="F28" s="25"/>
      <c r="G28" s="26"/>
      <c r="H28" s="27">
        <f>SUM(H9:H27)</f>
        <v>1039.5</v>
      </c>
      <c r="I28" s="30">
        <f>SUM(I9:I27)</f>
        <v>36351.31500000001</v>
      </c>
    </row>
    <row r="30" spans="5:13" ht="12.75">
      <c r="E30" t="s">
        <v>16</v>
      </c>
      <c r="M30" s="2"/>
    </row>
    <row r="31" ht="12.75">
      <c r="E31" t="s">
        <v>24</v>
      </c>
    </row>
    <row r="32" ht="12.75">
      <c r="E32" t="s">
        <v>39</v>
      </c>
    </row>
    <row r="33" ht="12.75">
      <c r="E33" t="s">
        <v>38</v>
      </c>
    </row>
    <row r="34" ht="12.75">
      <c r="E34" t="s">
        <v>18</v>
      </c>
    </row>
    <row r="35" ht="12.75">
      <c r="E35" t="s">
        <v>17</v>
      </c>
    </row>
    <row r="36" ht="12.75">
      <c r="E36" t="s">
        <v>19</v>
      </c>
    </row>
    <row r="37" ht="12.75">
      <c r="E37" t="s">
        <v>22</v>
      </c>
    </row>
    <row r="38" ht="12.75">
      <c r="E38" t="s">
        <v>41</v>
      </c>
    </row>
    <row r="39" ht="12.75">
      <c r="E39" t="s">
        <v>14</v>
      </c>
    </row>
    <row r="40" ht="12.75">
      <c r="E40" t="s">
        <v>15</v>
      </c>
    </row>
    <row r="41" ht="12.75">
      <c r="E41" t="s">
        <v>40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hz</cp:lastModifiedBy>
  <dcterms:created xsi:type="dcterms:W3CDTF">2004-08-05T15:21:06Z</dcterms:created>
  <dcterms:modified xsi:type="dcterms:W3CDTF">2007-04-17T11:40:39Z</dcterms:modified>
  <cp:category/>
  <cp:version/>
  <cp:contentType/>
  <cp:contentStatus/>
</cp:coreProperties>
</file>